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0435371-0735-4C6B-996A-116D2D821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3" sheetId="8" r:id="rId1"/>
    <sheet name="112.12.31(通過)" sheetId="9" r:id="rId2"/>
    <sheet name="112.12.25新增、報廢" sheetId="6" r:id="rId3"/>
    <sheet name="112.6.8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8" l="1"/>
  <c r="H27" i="9"/>
  <c r="H29" i="6"/>
  <c r="H25" i="7"/>
</calcChain>
</file>

<file path=xl/sharedStrings.xml><?xml version="1.0" encoding="utf-8"?>
<sst xmlns="http://schemas.openxmlformats.org/spreadsheetml/2006/main" count="548" uniqueCount="78">
  <si>
    <t>中華民國滑輪溜冰協會 財產目錄</t>
    <phoneticPr fontId="1" type="noConversion"/>
  </si>
  <si>
    <t>會計科目</t>
    <phoneticPr fontId="1" type="noConversion"/>
  </si>
  <si>
    <t>財產名稱</t>
    <phoneticPr fontId="1" type="noConversion"/>
  </si>
  <si>
    <t>購置日期</t>
    <phoneticPr fontId="1" type="noConversion"/>
  </si>
  <si>
    <t>數量</t>
    <phoneticPr fontId="1" type="noConversion"/>
  </si>
  <si>
    <t>存放地點</t>
    <phoneticPr fontId="1" type="noConversion"/>
  </si>
  <si>
    <t>雜項設備</t>
    <phoneticPr fontId="1" type="noConversion"/>
  </si>
  <si>
    <t>辦公室</t>
    <phoneticPr fontId="1" type="noConversion"/>
  </si>
  <si>
    <t>辦公桌椅</t>
    <phoneticPr fontId="1" type="noConversion"/>
  </si>
  <si>
    <t>107.05.10</t>
    <phoneticPr fontId="1" type="noConversion"/>
  </si>
  <si>
    <t>電腦設備</t>
    <phoneticPr fontId="1" type="noConversion"/>
  </si>
  <si>
    <t>99.04.30</t>
    <phoneticPr fontId="1" type="noConversion"/>
  </si>
  <si>
    <t>數位IP電話</t>
    <phoneticPr fontId="1" type="noConversion"/>
  </si>
  <si>
    <t>雙頻無線分享器</t>
    <phoneticPr fontId="1" type="noConversion"/>
  </si>
  <si>
    <t>NAS磁碟陣列系統</t>
    <phoneticPr fontId="1" type="noConversion"/>
  </si>
  <si>
    <t>UPS 不斷電系統</t>
    <phoneticPr fontId="1" type="noConversion"/>
  </si>
  <si>
    <t>16Port 網路集線器</t>
    <phoneticPr fontId="1" type="noConversion"/>
  </si>
  <si>
    <t>VoIP Router</t>
    <phoneticPr fontId="1" type="noConversion"/>
  </si>
  <si>
    <t>108.01.03</t>
    <phoneticPr fontId="1" type="noConversion"/>
  </si>
  <si>
    <t>109.03.10</t>
    <phoneticPr fontId="1" type="noConversion"/>
  </si>
  <si>
    <t>原值</t>
    <phoneticPr fontId="1" type="noConversion"/>
  </si>
  <si>
    <t>多功能印表機
EPSON L565</t>
    <phoneticPr fontId="1" type="noConversion"/>
  </si>
  <si>
    <t>105.09.10</t>
    <phoneticPr fontId="1" type="noConversion"/>
  </si>
  <si>
    <t>合計</t>
    <phoneticPr fontId="1" type="noConversion"/>
  </si>
  <si>
    <t>單位</t>
    <phoneticPr fontId="1" type="noConversion"/>
  </si>
  <si>
    <t>組</t>
    <phoneticPr fontId="1" type="noConversion"/>
  </si>
  <si>
    <t>式</t>
    <phoneticPr fontId="1" type="noConversion"/>
  </si>
  <si>
    <t>台</t>
    <phoneticPr fontId="1" type="noConversion"/>
  </si>
  <si>
    <t>支</t>
    <phoneticPr fontId="1" type="noConversion"/>
  </si>
  <si>
    <t>109.02.27</t>
    <phoneticPr fontId="1" type="noConversion"/>
  </si>
  <si>
    <t xml:space="preserve">會計：黃琬婷            秘書長：蕭永福            常務監事：彭上華           理事長：劉福財         </t>
    <phoneticPr fontId="1" type="noConversion"/>
  </si>
  <si>
    <t>110.05.10</t>
    <phoneticPr fontId="1" type="noConversion"/>
  </si>
  <si>
    <t>台</t>
    <phoneticPr fontId="8" type="noConversion"/>
  </si>
  <si>
    <t>訓練用音箱
BOSE  S1PRO</t>
    <phoneticPr fontId="8" type="noConversion"/>
  </si>
  <si>
    <t>訓練器材</t>
    <phoneticPr fontId="1" type="noConversion"/>
  </si>
  <si>
    <t>111.07.22</t>
    <phoneticPr fontId="1" type="noConversion"/>
  </si>
  <si>
    <t>中華民國111年1月1日至中華民國111年12月31日</t>
    <phoneticPr fontId="1" type="noConversion"/>
  </si>
  <si>
    <t>序號</t>
    <phoneticPr fontId="1" type="noConversion"/>
  </si>
  <si>
    <t>財產
編號</t>
    <phoneticPr fontId="1" type="noConversion"/>
  </si>
  <si>
    <t>111-01</t>
    <phoneticPr fontId="1" type="noConversion"/>
  </si>
  <si>
    <t>國家運動訓練中心
花式溜冰2022亞運培訓隊</t>
    <phoneticPr fontId="1" type="noConversion"/>
  </si>
  <si>
    <t>國家運動訓練中心
自由式溜冰2022亞運培訓隊</t>
    <phoneticPr fontId="1" type="noConversion"/>
  </si>
  <si>
    <t>111-02-01</t>
    <phoneticPr fontId="1" type="noConversion"/>
  </si>
  <si>
    <t>111-02-02</t>
    <phoneticPr fontId="1" type="noConversion"/>
  </si>
  <si>
    <t>111-03-01</t>
    <phoneticPr fontId="1" type="noConversion"/>
  </si>
  <si>
    <t>111-03-02</t>
    <phoneticPr fontId="1" type="noConversion"/>
  </si>
  <si>
    <t>111-04-01</t>
    <phoneticPr fontId="1" type="noConversion"/>
  </si>
  <si>
    <t>111-04-02</t>
    <phoneticPr fontId="1" type="noConversion"/>
  </si>
  <si>
    <t>練習時攝影平板
iPad 9 256G</t>
    <phoneticPr fontId="8" type="noConversion"/>
  </si>
  <si>
    <t>訓練用音箱
JBL Xtreme 3</t>
    <phoneticPr fontId="8" type="noConversion"/>
  </si>
  <si>
    <t>三段紅外線感應計時器</t>
    <phoneticPr fontId="8" type="noConversion"/>
  </si>
  <si>
    <t>速度過樁計時器用行動電源
 20000mAh小米
行動電源3 高配版</t>
    <phoneticPr fontId="1" type="noConversion"/>
  </si>
  <si>
    <t xml:space="preserve">會計：黃琬婷            秘書長：               常務監事：彭上華           理事長：劉福財         </t>
    <phoneticPr fontId="1" type="noConversion"/>
  </si>
  <si>
    <t>國家運動訓練中心
自由式輪滑2022亞運培訓隊</t>
    <phoneticPr fontId="1" type="noConversion"/>
  </si>
  <si>
    <t>112-01-01</t>
    <phoneticPr fontId="1" type="noConversion"/>
  </si>
  <si>
    <t>112-01-02</t>
    <phoneticPr fontId="1" type="noConversion"/>
  </si>
  <si>
    <t>112-01-03</t>
    <phoneticPr fontId="1" type="noConversion"/>
  </si>
  <si>
    <t>112-01-04</t>
    <phoneticPr fontId="1" type="noConversion"/>
  </si>
  <si>
    <t>112.07.31</t>
    <phoneticPr fontId="1" type="noConversion"/>
  </si>
  <si>
    <t>中華民國112年1月1日至中華民國112年12月31日</t>
    <phoneticPr fontId="1" type="noConversion"/>
  </si>
  <si>
    <t>113.05製</t>
    <phoneticPr fontId="1" type="noConversion"/>
  </si>
  <si>
    <t>電腦設備(筆電)</t>
    <phoneticPr fontId="1" type="noConversion"/>
  </si>
  <si>
    <t>112.06製</t>
    <phoneticPr fontId="1" type="noConversion"/>
  </si>
  <si>
    <t>112.01.17</t>
    <phoneticPr fontId="1" type="noConversion"/>
  </si>
  <si>
    <t>112/12/25簽文報廢</t>
    <phoneticPr fontId="1" type="noConversion"/>
  </si>
  <si>
    <t>新增</t>
    <phoneticPr fontId="1" type="noConversion"/>
  </si>
  <si>
    <t>雜項設備</t>
  </si>
  <si>
    <t>電腦設備(筆電)</t>
  </si>
  <si>
    <t>112.01.17</t>
  </si>
  <si>
    <t>台</t>
  </si>
  <si>
    <t>資本門是8萬以上</t>
    <phoneticPr fontId="1" type="noConversion"/>
  </si>
  <si>
    <t xml:space="preserve">會計：黃琬婷            代理秘書長：潘莉青               常務監事：彭上華           理事長：劉福財         </t>
    <phoneticPr fontId="1" type="noConversion"/>
  </si>
  <si>
    <t>中華民國113年1月1日至中華民國113年12月31日</t>
    <phoneticPr fontId="1" type="noConversion"/>
  </si>
  <si>
    <t>114.05製</t>
    <phoneticPr fontId="1" type="noConversion"/>
  </si>
  <si>
    <t>吹葉機</t>
    <phoneticPr fontId="1" type="noConversion"/>
  </si>
  <si>
    <t>113.11.14</t>
    <phoneticPr fontId="1" type="noConversion"/>
  </si>
  <si>
    <t>台</t>
    <phoneticPr fontId="1" type="noConversion"/>
  </si>
  <si>
    <t>高雄市仁武溜冰場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</si>
</sst>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76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AEC49-C417-48CE-AF1C-20F3DDFEA876}">
  <sheetPr>
    <pageSetUpPr fitToPage="1"/>
  </sheetPr>
  <dimension ref="A1:J30"/>
  <sheetViews>
    <sheetView tabSelected="1" workbookViewId="0">
      <selection activeCell="O33" sqref="O33"/>
    </sheetView>
  </sheetViews>
  <sheetFormatPr defaultRowHeight="16.5" x14ac:dyDescent="0.25"/>
  <cols>
    <col min="1" max="1" width="7.25" style="1" customWidth="1"/>
    <col min="2" max="2" width="12.25" style="1" customWidth="1"/>
    <col min="3" max="3" width="14" style="1" customWidth="1"/>
    <col min="4" max="4" width="29.5" style="1" customWidth="1"/>
    <col min="5" max="5" width="12.875" style="1" customWidth="1"/>
    <col min="6" max="6" width="6.75" style="1" bestFit="1" customWidth="1"/>
    <col min="7" max="7" width="7.75" style="1" customWidth="1"/>
    <col min="8" max="8" width="12.625" style="1" customWidth="1"/>
    <col min="9" max="9" width="27.25" style="1" customWidth="1"/>
    <col min="10" max="10" width="19.375" style="1" bestFit="1" customWidth="1"/>
    <col min="11" max="16384" width="9" style="1"/>
  </cols>
  <sheetData>
    <row r="1" spans="1:10" ht="42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0" ht="27.75" customHeight="1" x14ac:dyDescent="0.25">
      <c r="A2" s="25" t="s">
        <v>72</v>
      </c>
      <c r="B2" s="25"/>
      <c r="C2" s="25"/>
      <c r="D2" s="25"/>
      <c r="E2" s="25"/>
      <c r="F2" s="25"/>
      <c r="G2" s="25"/>
      <c r="H2" s="25"/>
      <c r="I2" s="25"/>
    </row>
    <row r="3" spans="1:10" ht="28.5" customHeight="1" x14ac:dyDescent="0.25">
      <c r="A3" s="6"/>
      <c r="B3" s="6"/>
      <c r="C3" s="6"/>
      <c r="D3" s="6"/>
      <c r="E3" s="6"/>
      <c r="F3" s="6"/>
      <c r="G3" s="6"/>
      <c r="H3" s="6"/>
      <c r="I3" s="8" t="s">
        <v>73</v>
      </c>
    </row>
    <row r="4" spans="1:10" s="2" customFormat="1" ht="46.5" customHeight="1" x14ac:dyDescent="0.25">
      <c r="A4" s="3" t="s">
        <v>37</v>
      </c>
      <c r="B4" s="14" t="s">
        <v>38</v>
      </c>
      <c r="C4" s="3" t="s">
        <v>1</v>
      </c>
      <c r="D4" s="3" t="s">
        <v>2</v>
      </c>
      <c r="E4" s="3" t="s">
        <v>3</v>
      </c>
      <c r="F4" s="3" t="s">
        <v>24</v>
      </c>
      <c r="G4" s="3" t="s">
        <v>4</v>
      </c>
      <c r="H4" s="3" t="s">
        <v>20</v>
      </c>
      <c r="I4" s="3" t="s">
        <v>5</v>
      </c>
      <c r="J4" s="2" t="s">
        <v>70</v>
      </c>
    </row>
    <row r="5" spans="1:10" ht="35.1" customHeight="1" x14ac:dyDescent="0.25">
      <c r="A5" s="4">
        <v>1</v>
      </c>
      <c r="B5" s="4">
        <v>1</v>
      </c>
      <c r="C5" s="4" t="s">
        <v>6</v>
      </c>
      <c r="D5" s="4" t="s">
        <v>8</v>
      </c>
      <c r="E5" s="4" t="s">
        <v>9</v>
      </c>
      <c r="F5" s="4" t="s">
        <v>25</v>
      </c>
      <c r="G5" s="4">
        <v>5</v>
      </c>
      <c r="H5" s="15">
        <v>40000</v>
      </c>
      <c r="I5" s="4" t="s">
        <v>7</v>
      </c>
    </row>
    <row r="6" spans="1:10" ht="35.1" customHeight="1" x14ac:dyDescent="0.25">
      <c r="A6" s="4">
        <v>2</v>
      </c>
      <c r="B6" s="4">
        <v>2</v>
      </c>
      <c r="C6" s="4" t="s">
        <v>6</v>
      </c>
      <c r="D6" s="4" t="s">
        <v>8</v>
      </c>
      <c r="E6" s="4" t="s">
        <v>29</v>
      </c>
      <c r="F6" s="4" t="s">
        <v>25</v>
      </c>
      <c r="G6" s="4">
        <v>1</v>
      </c>
      <c r="H6" s="15">
        <v>6429</v>
      </c>
      <c r="I6" s="4" t="s">
        <v>7</v>
      </c>
    </row>
    <row r="7" spans="1:10" ht="35.1" customHeight="1" x14ac:dyDescent="0.25">
      <c r="A7" s="4">
        <v>3</v>
      </c>
      <c r="B7" s="4">
        <v>4</v>
      </c>
      <c r="C7" s="4" t="s">
        <v>6</v>
      </c>
      <c r="D7" s="4" t="s">
        <v>10</v>
      </c>
      <c r="E7" s="4" t="s">
        <v>19</v>
      </c>
      <c r="F7" s="4" t="s">
        <v>26</v>
      </c>
      <c r="G7" s="4">
        <v>1</v>
      </c>
      <c r="H7" s="15">
        <v>25000</v>
      </c>
      <c r="I7" s="4" t="s">
        <v>7</v>
      </c>
    </row>
    <row r="8" spans="1:10" ht="35.1" customHeight="1" x14ac:dyDescent="0.25">
      <c r="A8" s="4">
        <v>4</v>
      </c>
      <c r="B8" s="4">
        <v>5</v>
      </c>
      <c r="C8" s="4" t="s">
        <v>6</v>
      </c>
      <c r="D8" s="4" t="s">
        <v>61</v>
      </c>
      <c r="E8" s="4" t="s">
        <v>31</v>
      </c>
      <c r="F8" s="4" t="s">
        <v>26</v>
      </c>
      <c r="G8" s="4">
        <v>1</v>
      </c>
      <c r="H8" s="15">
        <v>35175</v>
      </c>
      <c r="I8" s="4" t="s">
        <v>7</v>
      </c>
    </row>
    <row r="9" spans="1:10" ht="35.1" customHeight="1" x14ac:dyDescent="0.25">
      <c r="A9" s="4">
        <v>5</v>
      </c>
      <c r="B9" s="4">
        <v>7</v>
      </c>
      <c r="C9" s="4" t="s">
        <v>6</v>
      </c>
      <c r="D9" s="4" t="s">
        <v>12</v>
      </c>
      <c r="E9" s="4" t="s">
        <v>18</v>
      </c>
      <c r="F9" s="4" t="s">
        <v>28</v>
      </c>
      <c r="G9" s="4">
        <v>3</v>
      </c>
      <c r="H9" s="15">
        <v>8400</v>
      </c>
      <c r="I9" s="4" t="s">
        <v>7</v>
      </c>
    </row>
    <row r="10" spans="1:10" ht="35.1" customHeight="1" x14ac:dyDescent="0.25">
      <c r="A10" s="4">
        <v>6</v>
      </c>
      <c r="B10" s="4">
        <v>8</v>
      </c>
      <c r="C10" s="4" t="s">
        <v>6</v>
      </c>
      <c r="D10" s="4" t="s">
        <v>17</v>
      </c>
      <c r="E10" s="4" t="s">
        <v>18</v>
      </c>
      <c r="F10" s="4" t="s">
        <v>27</v>
      </c>
      <c r="G10" s="4">
        <v>2</v>
      </c>
      <c r="H10" s="15">
        <v>12000</v>
      </c>
      <c r="I10" s="4" t="s">
        <v>7</v>
      </c>
    </row>
    <row r="11" spans="1:10" ht="35.1" customHeight="1" x14ac:dyDescent="0.25">
      <c r="A11" s="4">
        <v>7</v>
      </c>
      <c r="B11" s="4">
        <v>9</v>
      </c>
      <c r="C11" s="4" t="s">
        <v>6</v>
      </c>
      <c r="D11" s="4" t="s">
        <v>13</v>
      </c>
      <c r="E11" s="4" t="s">
        <v>18</v>
      </c>
      <c r="F11" s="4" t="s">
        <v>27</v>
      </c>
      <c r="G11" s="4">
        <v>1</v>
      </c>
      <c r="H11" s="15">
        <v>3200</v>
      </c>
      <c r="I11" s="4" t="s">
        <v>7</v>
      </c>
    </row>
    <row r="12" spans="1:10" ht="35.1" customHeight="1" x14ac:dyDescent="0.25">
      <c r="A12" s="4">
        <v>8</v>
      </c>
      <c r="B12" s="4">
        <v>10</v>
      </c>
      <c r="C12" s="4" t="s">
        <v>6</v>
      </c>
      <c r="D12" s="4" t="s">
        <v>14</v>
      </c>
      <c r="E12" s="4" t="s">
        <v>18</v>
      </c>
      <c r="F12" s="4" t="s">
        <v>27</v>
      </c>
      <c r="G12" s="4">
        <v>1</v>
      </c>
      <c r="H12" s="15">
        <v>2400</v>
      </c>
      <c r="I12" s="4" t="s">
        <v>7</v>
      </c>
    </row>
    <row r="13" spans="1:10" ht="35.1" customHeight="1" x14ac:dyDescent="0.25">
      <c r="A13" s="4">
        <v>9</v>
      </c>
      <c r="B13" s="4">
        <v>11</v>
      </c>
      <c r="C13" s="4" t="s">
        <v>6</v>
      </c>
      <c r="D13" s="4" t="s">
        <v>16</v>
      </c>
      <c r="E13" s="4" t="s">
        <v>18</v>
      </c>
      <c r="F13" s="4" t="s">
        <v>27</v>
      </c>
      <c r="G13" s="4">
        <v>1</v>
      </c>
      <c r="H13" s="15">
        <v>3650</v>
      </c>
      <c r="I13" s="4" t="s">
        <v>7</v>
      </c>
    </row>
    <row r="14" spans="1:10" ht="35.1" customHeight="1" x14ac:dyDescent="0.25">
      <c r="A14" s="4">
        <v>10</v>
      </c>
      <c r="B14" s="4">
        <v>12</v>
      </c>
      <c r="C14" s="4" t="s">
        <v>6</v>
      </c>
      <c r="D14" s="4" t="s">
        <v>15</v>
      </c>
      <c r="E14" s="4" t="s">
        <v>18</v>
      </c>
      <c r="F14" s="4" t="s">
        <v>27</v>
      </c>
      <c r="G14" s="4">
        <v>1</v>
      </c>
      <c r="H14" s="15">
        <v>2200</v>
      </c>
      <c r="I14" s="4" t="s">
        <v>7</v>
      </c>
    </row>
    <row r="15" spans="1:10" ht="35.1" customHeight="1" x14ac:dyDescent="0.25">
      <c r="A15" s="4">
        <v>11</v>
      </c>
      <c r="B15" s="4">
        <v>13</v>
      </c>
      <c r="C15" s="4" t="s">
        <v>6</v>
      </c>
      <c r="D15" s="12" t="s">
        <v>61</v>
      </c>
      <c r="E15" s="4" t="s">
        <v>63</v>
      </c>
      <c r="F15" s="13" t="s">
        <v>27</v>
      </c>
      <c r="G15" s="12">
        <v>1</v>
      </c>
      <c r="H15" s="15">
        <v>34125</v>
      </c>
      <c r="I15" s="4" t="s">
        <v>7</v>
      </c>
    </row>
    <row r="16" spans="1:10" ht="33" x14ac:dyDescent="0.25">
      <c r="A16" s="4">
        <v>12</v>
      </c>
      <c r="B16" s="4" t="s">
        <v>39</v>
      </c>
      <c r="C16" s="4" t="s">
        <v>34</v>
      </c>
      <c r="D16" s="9" t="s">
        <v>33</v>
      </c>
      <c r="E16" s="4" t="s">
        <v>35</v>
      </c>
      <c r="F16" s="10" t="s">
        <v>32</v>
      </c>
      <c r="G16" s="11">
        <v>1</v>
      </c>
      <c r="H16" s="15">
        <v>23900</v>
      </c>
      <c r="I16" s="5" t="s">
        <v>40</v>
      </c>
    </row>
    <row r="17" spans="1:9" ht="33" x14ac:dyDescent="0.25">
      <c r="A17" s="4">
        <v>13</v>
      </c>
      <c r="B17" s="4" t="s">
        <v>42</v>
      </c>
      <c r="C17" s="4" t="s">
        <v>34</v>
      </c>
      <c r="D17" s="9" t="s">
        <v>48</v>
      </c>
      <c r="E17" s="4" t="s">
        <v>35</v>
      </c>
      <c r="F17" s="10" t="s">
        <v>32</v>
      </c>
      <c r="G17" s="11">
        <v>1</v>
      </c>
      <c r="H17" s="15">
        <v>17000</v>
      </c>
      <c r="I17" s="5" t="s">
        <v>40</v>
      </c>
    </row>
    <row r="18" spans="1:9" ht="33" x14ac:dyDescent="0.25">
      <c r="A18" s="4">
        <v>14</v>
      </c>
      <c r="B18" s="4" t="s">
        <v>43</v>
      </c>
      <c r="C18" s="4" t="s">
        <v>34</v>
      </c>
      <c r="D18" s="9" t="s">
        <v>48</v>
      </c>
      <c r="E18" s="4" t="s">
        <v>35</v>
      </c>
      <c r="F18" s="10" t="s">
        <v>32</v>
      </c>
      <c r="G18" s="11">
        <v>1</v>
      </c>
      <c r="H18" s="15">
        <v>17000</v>
      </c>
      <c r="I18" s="5" t="s">
        <v>40</v>
      </c>
    </row>
    <row r="19" spans="1:9" ht="33" x14ac:dyDescent="0.25">
      <c r="A19" s="4">
        <v>15</v>
      </c>
      <c r="B19" s="4" t="s">
        <v>44</v>
      </c>
      <c r="C19" s="4" t="s">
        <v>34</v>
      </c>
      <c r="D19" s="9" t="s">
        <v>49</v>
      </c>
      <c r="E19" s="4" t="s">
        <v>35</v>
      </c>
      <c r="F19" s="10" t="s">
        <v>32</v>
      </c>
      <c r="G19" s="12">
        <v>1</v>
      </c>
      <c r="H19" s="15">
        <v>12975</v>
      </c>
      <c r="I19" s="5" t="s">
        <v>41</v>
      </c>
    </row>
    <row r="20" spans="1:9" ht="33" x14ac:dyDescent="0.25">
      <c r="A20" s="4">
        <v>16</v>
      </c>
      <c r="B20" s="4" t="s">
        <v>45</v>
      </c>
      <c r="C20" s="4" t="s">
        <v>34</v>
      </c>
      <c r="D20" s="9" t="s">
        <v>49</v>
      </c>
      <c r="E20" s="4" t="s">
        <v>35</v>
      </c>
      <c r="F20" s="10" t="s">
        <v>32</v>
      </c>
      <c r="G20" s="12">
        <v>1</v>
      </c>
      <c r="H20" s="15">
        <v>12975</v>
      </c>
      <c r="I20" s="5" t="s">
        <v>41</v>
      </c>
    </row>
    <row r="21" spans="1:9" ht="33" x14ac:dyDescent="0.25">
      <c r="A21" s="4">
        <v>17</v>
      </c>
      <c r="B21" s="4" t="s">
        <v>46</v>
      </c>
      <c r="C21" s="4" t="s">
        <v>34</v>
      </c>
      <c r="D21" s="12" t="s">
        <v>50</v>
      </c>
      <c r="E21" s="4" t="s">
        <v>35</v>
      </c>
      <c r="F21" s="13" t="s">
        <v>32</v>
      </c>
      <c r="G21" s="12">
        <v>1</v>
      </c>
      <c r="H21" s="15">
        <v>30000</v>
      </c>
      <c r="I21" s="5" t="s">
        <v>41</v>
      </c>
    </row>
    <row r="22" spans="1:9" ht="33" x14ac:dyDescent="0.25">
      <c r="A22" s="4">
        <v>18</v>
      </c>
      <c r="B22" s="4" t="s">
        <v>47</v>
      </c>
      <c r="C22" s="4" t="s">
        <v>34</v>
      </c>
      <c r="D22" s="12" t="s">
        <v>50</v>
      </c>
      <c r="E22" s="4" t="s">
        <v>35</v>
      </c>
      <c r="F22" s="13" t="s">
        <v>32</v>
      </c>
      <c r="G22" s="12">
        <v>1</v>
      </c>
      <c r="H22" s="15">
        <v>30000</v>
      </c>
      <c r="I22" s="5" t="s">
        <v>41</v>
      </c>
    </row>
    <row r="23" spans="1:9" ht="57.75" customHeight="1" x14ac:dyDescent="0.25">
      <c r="A23" s="4">
        <v>19</v>
      </c>
      <c r="B23" s="4" t="s">
        <v>54</v>
      </c>
      <c r="C23" s="4" t="s">
        <v>34</v>
      </c>
      <c r="D23" s="12" t="s">
        <v>51</v>
      </c>
      <c r="E23" s="4" t="s">
        <v>58</v>
      </c>
      <c r="F23" s="13" t="s">
        <v>32</v>
      </c>
      <c r="G23" s="12">
        <v>1</v>
      </c>
      <c r="H23" s="15">
        <v>1000</v>
      </c>
      <c r="I23" s="5" t="s">
        <v>41</v>
      </c>
    </row>
    <row r="24" spans="1:9" ht="57.75" customHeight="1" x14ac:dyDescent="0.25">
      <c r="A24" s="4">
        <v>20</v>
      </c>
      <c r="B24" s="4" t="s">
        <v>55</v>
      </c>
      <c r="C24" s="4" t="s">
        <v>34</v>
      </c>
      <c r="D24" s="12" t="s">
        <v>51</v>
      </c>
      <c r="E24" s="4" t="s">
        <v>58</v>
      </c>
      <c r="F24" s="13" t="s">
        <v>32</v>
      </c>
      <c r="G24" s="12">
        <v>1</v>
      </c>
      <c r="H24" s="15">
        <v>1000</v>
      </c>
      <c r="I24" s="5" t="s">
        <v>53</v>
      </c>
    </row>
    <row r="25" spans="1:9" ht="57.75" customHeight="1" x14ac:dyDescent="0.25">
      <c r="A25" s="4">
        <v>21</v>
      </c>
      <c r="B25" s="4" t="s">
        <v>56</v>
      </c>
      <c r="C25" s="4" t="s">
        <v>34</v>
      </c>
      <c r="D25" s="12" t="s">
        <v>51</v>
      </c>
      <c r="E25" s="4" t="s">
        <v>58</v>
      </c>
      <c r="F25" s="13" t="s">
        <v>32</v>
      </c>
      <c r="G25" s="12">
        <v>1</v>
      </c>
      <c r="H25" s="15">
        <v>1000</v>
      </c>
      <c r="I25" s="5" t="s">
        <v>53</v>
      </c>
    </row>
    <row r="26" spans="1:9" ht="57.75" customHeight="1" x14ac:dyDescent="0.25">
      <c r="A26" s="4">
        <v>22</v>
      </c>
      <c r="B26" s="4" t="s">
        <v>57</v>
      </c>
      <c r="C26" s="4" t="s">
        <v>34</v>
      </c>
      <c r="D26" s="12" t="s">
        <v>51</v>
      </c>
      <c r="E26" s="4" t="s">
        <v>58</v>
      </c>
      <c r="F26" s="13" t="s">
        <v>32</v>
      </c>
      <c r="G26" s="12">
        <v>1</v>
      </c>
      <c r="H26" s="15">
        <v>1000</v>
      </c>
      <c r="I26" s="5" t="s">
        <v>53</v>
      </c>
    </row>
    <row r="27" spans="1:9" ht="57.75" customHeight="1" x14ac:dyDescent="0.25">
      <c r="A27" s="4">
        <v>23</v>
      </c>
      <c r="B27" s="4">
        <v>14</v>
      </c>
      <c r="C27" s="4" t="s">
        <v>6</v>
      </c>
      <c r="D27" s="12" t="s">
        <v>74</v>
      </c>
      <c r="E27" s="4" t="s">
        <v>75</v>
      </c>
      <c r="F27" s="13" t="s">
        <v>76</v>
      </c>
      <c r="G27" s="12">
        <v>1</v>
      </c>
      <c r="H27" s="15">
        <v>16000</v>
      </c>
      <c r="I27" s="5" t="s">
        <v>77</v>
      </c>
    </row>
    <row r="28" spans="1:9" ht="39.75" customHeight="1" x14ac:dyDescent="0.25">
      <c r="A28" s="26" t="s">
        <v>23</v>
      </c>
      <c r="B28" s="27"/>
      <c r="C28" s="27"/>
      <c r="D28" s="27"/>
      <c r="E28" s="27"/>
      <c r="F28" s="27"/>
      <c r="G28" s="28"/>
      <c r="H28" s="7">
        <f>SUM(H5:H27)</f>
        <v>336429</v>
      </c>
      <c r="I28" s="4"/>
    </row>
    <row r="30" spans="1:9" ht="30" customHeight="1" x14ac:dyDescent="0.25">
      <c r="A30" s="29" t="s">
        <v>71</v>
      </c>
      <c r="B30" s="29"/>
      <c r="C30" s="29"/>
      <c r="D30" s="29"/>
      <c r="E30" s="29"/>
      <c r="F30" s="29"/>
      <c r="G30" s="29"/>
      <c r="H30" s="29"/>
      <c r="I30" s="29"/>
    </row>
  </sheetData>
  <mergeCells count="4">
    <mergeCell ref="A1:I1"/>
    <mergeCell ref="A2:I2"/>
    <mergeCell ref="A28:G28"/>
    <mergeCell ref="A30:I30"/>
  </mergeCells>
  <phoneticPr fontId="1" type="noConversion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69172-294D-4E50-918B-1D19101CD0F3}">
  <sheetPr>
    <pageSetUpPr fitToPage="1"/>
  </sheetPr>
  <dimension ref="A1:J29"/>
  <sheetViews>
    <sheetView workbookViewId="0">
      <selection activeCell="K26" sqref="K26"/>
    </sheetView>
  </sheetViews>
  <sheetFormatPr defaultRowHeight="16.5" x14ac:dyDescent="0.25"/>
  <cols>
    <col min="1" max="1" width="7.25" style="1" customWidth="1"/>
    <col min="2" max="2" width="12.25" style="1" customWidth="1"/>
    <col min="3" max="3" width="14" style="1" customWidth="1"/>
    <col min="4" max="4" width="29.5" style="1" customWidth="1"/>
    <col min="5" max="5" width="12.875" style="1" customWidth="1"/>
    <col min="6" max="6" width="6.75" style="1" bestFit="1" customWidth="1"/>
    <col min="7" max="7" width="7.75" style="1" customWidth="1"/>
    <col min="8" max="8" width="12.625" style="1" customWidth="1"/>
    <col min="9" max="9" width="27.25" style="1" customWidth="1"/>
    <col min="10" max="10" width="19.375" style="1" bestFit="1" customWidth="1"/>
    <col min="11" max="16384" width="9" style="1"/>
  </cols>
  <sheetData>
    <row r="1" spans="1:10" ht="42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0" ht="27.75" customHeight="1" x14ac:dyDescent="0.25">
      <c r="A2" s="25" t="s">
        <v>59</v>
      </c>
      <c r="B2" s="25"/>
      <c r="C2" s="25"/>
      <c r="D2" s="25"/>
      <c r="E2" s="25"/>
      <c r="F2" s="25"/>
      <c r="G2" s="25"/>
      <c r="H2" s="25"/>
      <c r="I2" s="25"/>
    </row>
    <row r="3" spans="1:10" ht="28.5" customHeight="1" x14ac:dyDescent="0.25">
      <c r="A3" s="6"/>
      <c r="B3" s="6"/>
      <c r="C3" s="6"/>
      <c r="D3" s="6"/>
      <c r="E3" s="6"/>
      <c r="F3" s="6"/>
      <c r="G3" s="6"/>
      <c r="H3" s="6"/>
      <c r="I3" s="8" t="s">
        <v>60</v>
      </c>
    </row>
    <row r="4" spans="1:10" s="2" customFormat="1" ht="46.5" customHeight="1" x14ac:dyDescent="0.25">
      <c r="A4" s="3" t="s">
        <v>37</v>
      </c>
      <c r="B4" s="14" t="s">
        <v>38</v>
      </c>
      <c r="C4" s="3" t="s">
        <v>1</v>
      </c>
      <c r="D4" s="3" t="s">
        <v>2</v>
      </c>
      <c r="E4" s="3" t="s">
        <v>3</v>
      </c>
      <c r="F4" s="3" t="s">
        <v>24</v>
      </c>
      <c r="G4" s="3" t="s">
        <v>4</v>
      </c>
      <c r="H4" s="3" t="s">
        <v>20</v>
      </c>
      <c r="I4" s="3" t="s">
        <v>5</v>
      </c>
      <c r="J4" s="2" t="s">
        <v>70</v>
      </c>
    </row>
    <row r="5" spans="1:10" ht="35.1" customHeight="1" x14ac:dyDescent="0.25">
      <c r="A5" s="4">
        <v>1</v>
      </c>
      <c r="B5" s="4">
        <v>1</v>
      </c>
      <c r="C5" s="4" t="s">
        <v>6</v>
      </c>
      <c r="D5" s="4" t="s">
        <v>8</v>
      </c>
      <c r="E5" s="4" t="s">
        <v>9</v>
      </c>
      <c r="F5" s="4" t="s">
        <v>25</v>
      </c>
      <c r="G5" s="4">
        <v>5</v>
      </c>
      <c r="H5" s="15">
        <v>40000</v>
      </c>
      <c r="I5" s="4" t="s">
        <v>7</v>
      </c>
    </row>
    <row r="6" spans="1:10" ht="35.1" customHeight="1" x14ac:dyDescent="0.25">
      <c r="A6" s="4">
        <v>2</v>
      </c>
      <c r="B6" s="4">
        <v>2</v>
      </c>
      <c r="C6" s="4" t="s">
        <v>6</v>
      </c>
      <c r="D6" s="4" t="s">
        <v>8</v>
      </c>
      <c r="E6" s="4" t="s">
        <v>29</v>
      </c>
      <c r="F6" s="4" t="s">
        <v>25</v>
      </c>
      <c r="G6" s="4">
        <v>1</v>
      </c>
      <c r="H6" s="15">
        <v>6429</v>
      </c>
      <c r="I6" s="4" t="s">
        <v>7</v>
      </c>
    </row>
    <row r="7" spans="1:10" ht="35.1" customHeight="1" x14ac:dyDescent="0.25">
      <c r="A7" s="4">
        <v>3</v>
      </c>
      <c r="B7" s="4">
        <v>4</v>
      </c>
      <c r="C7" s="4" t="s">
        <v>6</v>
      </c>
      <c r="D7" s="4" t="s">
        <v>10</v>
      </c>
      <c r="E7" s="4" t="s">
        <v>19</v>
      </c>
      <c r="F7" s="4" t="s">
        <v>26</v>
      </c>
      <c r="G7" s="4">
        <v>1</v>
      </c>
      <c r="H7" s="15">
        <v>25000</v>
      </c>
      <c r="I7" s="4" t="s">
        <v>7</v>
      </c>
    </row>
    <row r="8" spans="1:10" ht="35.1" customHeight="1" x14ac:dyDescent="0.25">
      <c r="A8" s="4">
        <v>4</v>
      </c>
      <c r="B8" s="4">
        <v>5</v>
      </c>
      <c r="C8" s="4" t="s">
        <v>6</v>
      </c>
      <c r="D8" s="4" t="s">
        <v>61</v>
      </c>
      <c r="E8" s="4" t="s">
        <v>31</v>
      </c>
      <c r="F8" s="4" t="s">
        <v>26</v>
      </c>
      <c r="G8" s="4">
        <v>1</v>
      </c>
      <c r="H8" s="15">
        <v>35175</v>
      </c>
      <c r="I8" s="4" t="s">
        <v>7</v>
      </c>
    </row>
    <row r="9" spans="1:10" ht="35.1" customHeight="1" x14ac:dyDescent="0.25">
      <c r="A9" s="4">
        <v>5</v>
      </c>
      <c r="B9" s="4">
        <v>7</v>
      </c>
      <c r="C9" s="4" t="s">
        <v>6</v>
      </c>
      <c r="D9" s="4" t="s">
        <v>12</v>
      </c>
      <c r="E9" s="4" t="s">
        <v>18</v>
      </c>
      <c r="F9" s="4" t="s">
        <v>28</v>
      </c>
      <c r="G9" s="4">
        <v>3</v>
      </c>
      <c r="H9" s="15">
        <v>8400</v>
      </c>
      <c r="I9" s="4" t="s">
        <v>7</v>
      </c>
    </row>
    <row r="10" spans="1:10" ht="35.1" customHeight="1" x14ac:dyDescent="0.25">
      <c r="A10" s="4">
        <v>6</v>
      </c>
      <c r="B10" s="4">
        <v>8</v>
      </c>
      <c r="C10" s="4" t="s">
        <v>6</v>
      </c>
      <c r="D10" s="4" t="s">
        <v>17</v>
      </c>
      <c r="E10" s="4" t="s">
        <v>18</v>
      </c>
      <c r="F10" s="4" t="s">
        <v>27</v>
      </c>
      <c r="G10" s="4">
        <v>2</v>
      </c>
      <c r="H10" s="15">
        <v>12000</v>
      </c>
      <c r="I10" s="4" t="s">
        <v>7</v>
      </c>
    </row>
    <row r="11" spans="1:10" ht="35.1" customHeight="1" x14ac:dyDescent="0.25">
      <c r="A11" s="4">
        <v>7</v>
      </c>
      <c r="B11" s="4">
        <v>9</v>
      </c>
      <c r="C11" s="4" t="s">
        <v>6</v>
      </c>
      <c r="D11" s="4" t="s">
        <v>13</v>
      </c>
      <c r="E11" s="4" t="s">
        <v>18</v>
      </c>
      <c r="F11" s="4" t="s">
        <v>27</v>
      </c>
      <c r="G11" s="4">
        <v>1</v>
      </c>
      <c r="H11" s="15">
        <v>3200</v>
      </c>
      <c r="I11" s="4" t="s">
        <v>7</v>
      </c>
    </row>
    <row r="12" spans="1:10" ht="35.1" customHeight="1" x14ac:dyDescent="0.25">
      <c r="A12" s="4">
        <v>8</v>
      </c>
      <c r="B12" s="4">
        <v>10</v>
      </c>
      <c r="C12" s="4" t="s">
        <v>6</v>
      </c>
      <c r="D12" s="4" t="s">
        <v>14</v>
      </c>
      <c r="E12" s="4" t="s">
        <v>18</v>
      </c>
      <c r="F12" s="4" t="s">
        <v>27</v>
      </c>
      <c r="G12" s="4">
        <v>1</v>
      </c>
      <c r="H12" s="15">
        <v>2400</v>
      </c>
      <c r="I12" s="4" t="s">
        <v>7</v>
      </c>
    </row>
    <row r="13" spans="1:10" ht="35.1" customHeight="1" x14ac:dyDescent="0.25">
      <c r="A13" s="4">
        <v>9</v>
      </c>
      <c r="B13" s="4">
        <v>11</v>
      </c>
      <c r="C13" s="4" t="s">
        <v>6</v>
      </c>
      <c r="D13" s="4" t="s">
        <v>16</v>
      </c>
      <c r="E13" s="4" t="s">
        <v>18</v>
      </c>
      <c r="F13" s="4" t="s">
        <v>27</v>
      </c>
      <c r="G13" s="4">
        <v>1</v>
      </c>
      <c r="H13" s="15">
        <v>3650</v>
      </c>
      <c r="I13" s="4" t="s">
        <v>7</v>
      </c>
    </row>
    <row r="14" spans="1:10" ht="35.1" customHeight="1" x14ac:dyDescent="0.25">
      <c r="A14" s="4">
        <v>10</v>
      </c>
      <c r="B14" s="4">
        <v>12</v>
      </c>
      <c r="C14" s="4" t="s">
        <v>6</v>
      </c>
      <c r="D14" s="4" t="s">
        <v>15</v>
      </c>
      <c r="E14" s="4" t="s">
        <v>18</v>
      </c>
      <c r="F14" s="4" t="s">
        <v>27</v>
      </c>
      <c r="G14" s="4">
        <v>1</v>
      </c>
      <c r="H14" s="15">
        <v>2200</v>
      </c>
      <c r="I14" s="4" t="s">
        <v>7</v>
      </c>
    </row>
    <row r="15" spans="1:10" ht="35.1" customHeight="1" x14ac:dyDescent="0.25">
      <c r="A15" s="4">
        <v>11</v>
      </c>
      <c r="B15" s="4">
        <v>13</v>
      </c>
      <c r="C15" s="4" t="s">
        <v>6</v>
      </c>
      <c r="D15" s="12" t="s">
        <v>61</v>
      </c>
      <c r="E15" s="4" t="s">
        <v>63</v>
      </c>
      <c r="F15" s="13" t="s">
        <v>27</v>
      </c>
      <c r="G15" s="12">
        <v>1</v>
      </c>
      <c r="H15" s="15">
        <v>34125</v>
      </c>
      <c r="I15" s="4" t="s">
        <v>7</v>
      </c>
    </row>
    <row r="16" spans="1:10" ht="33" x14ac:dyDescent="0.25">
      <c r="A16" s="4">
        <v>12</v>
      </c>
      <c r="B16" s="4" t="s">
        <v>39</v>
      </c>
      <c r="C16" s="4" t="s">
        <v>34</v>
      </c>
      <c r="D16" s="9" t="s">
        <v>33</v>
      </c>
      <c r="E16" s="4" t="s">
        <v>35</v>
      </c>
      <c r="F16" s="10" t="s">
        <v>32</v>
      </c>
      <c r="G16" s="11">
        <v>1</v>
      </c>
      <c r="H16" s="15">
        <v>23900</v>
      </c>
      <c r="I16" s="5" t="s">
        <v>40</v>
      </c>
    </row>
    <row r="17" spans="1:9" ht="33" x14ac:dyDescent="0.25">
      <c r="A17" s="4">
        <v>13</v>
      </c>
      <c r="B17" s="4" t="s">
        <v>42</v>
      </c>
      <c r="C17" s="4" t="s">
        <v>34</v>
      </c>
      <c r="D17" s="9" t="s">
        <v>48</v>
      </c>
      <c r="E17" s="4" t="s">
        <v>35</v>
      </c>
      <c r="F17" s="10" t="s">
        <v>32</v>
      </c>
      <c r="G17" s="11">
        <v>1</v>
      </c>
      <c r="H17" s="15">
        <v>17000</v>
      </c>
      <c r="I17" s="5" t="s">
        <v>40</v>
      </c>
    </row>
    <row r="18" spans="1:9" ht="33" x14ac:dyDescent="0.25">
      <c r="A18" s="4">
        <v>14</v>
      </c>
      <c r="B18" s="4" t="s">
        <v>43</v>
      </c>
      <c r="C18" s="4" t="s">
        <v>34</v>
      </c>
      <c r="D18" s="9" t="s">
        <v>48</v>
      </c>
      <c r="E18" s="4" t="s">
        <v>35</v>
      </c>
      <c r="F18" s="10" t="s">
        <v>32</v>
      </c>
      <c r="G18" s="11">
        <v>1</v>
      </c>
      <c r="H18" s="15">
        <v>17000</v>
      </c>
      <c r="I18" s="5" t="s">
        <v>40</v>
      </c>
    </row>
    <row r="19" spans="1:9" ht="33" x14ac:dyDescent="0.25">
      <c r="A19" s="4">
        <v>15</v>
      </c>
      <c r="B19" s="4" t="s">
        <v>44</v>
      </c>
      <c r="C19" s="4" t="s">
        <v>34</v>
      </c>
      <c r="D19" s="9" t="s">
        <v>49</v>
      </c>
      <c r="E19" s="4" t="s">
        <v>35</v>
      </c>
      <c r="F19" s="10" t="s">
        <v>32</v>
      </c>
      <c r="G19" s="12">
        <v>1</v>
      </c>
      <c r="H19" s="15">
        <v>12975</v>
      </c>
      <c r="I19" s="5" t="s">
        <v>41</v>
      </c>
    </row>
    <row r="20" spans="1:9" ht="33" x14ac:dyDescent="0.25">
      <c r="A20" s="4">
        <v>16</v>
      </c>
      <c r="B20" s="4" t="s">
        <v>45</v>
      </c>
      <c r="C20" s="4" t="s">
        <v>34</v>
      </c>
      <c r="D20" s="9" t="s">
        <v>49</v>
      </c>
      <c r="E20" s="4" t="s">
        <v>35</v>
      </c>
      <c r="F20" s="10" t="s">
        <v>32</v>
      </c>
      <c r="G20" s="12">
        <v>1</v>
      </c>
      <c r="H20" s="15">
        <v>12975</v>
      </c>
      <c r="I20" s="5" t="s">
        <v>41</v>
      </c>
    </row>
    <row r="21" spans="1:9" ht="33" x14ac:dyDescent="0.25">
      <c r="A21" s="4">
        <v>17</v>
      </c>
      <c r="B21" s="4" t="s">
        <v>46</v>
      </c>
      <c r="C21" s="4" t="s">
        <v>34</v>
      </c>
      <c r="D21" s="12" t="s">
        <v>50</v>
      </c>
      <c r="E21" s="4" t="s">
        <v>35</v>
      </c>
      <c r="F21" s="13" t="s">
        <v>32</v>
      </c>
      <c r="G21" s="12">
        <v>1</v>
      </c>
      <c r="H21" s="15">
        <v>30000</v>
      </c>
      <c r="I21" s="5" t="s">
        <v>41</v>
      </c>
    </row>
    <row r="22" spans="1:9" ht="33" x14ac:dyDescent="0.25">
      <c r="A22" s="4">
        <v>18</v>
      </c>
      <c r="B22" s="4" t="s">
        <v>47</v>
      </c>
      <c r="C22" s="4" t="s">
        <v>34</v>
      </c>
      <c r="D22" s="12" t="s">
        <v>50</v>
      </c>
      <c r="E22" s="4" t="s">
        <v>35</v>
      </c>
      <c r="F22" s="13" t="s">
        <v>32</v>
      </c>
      <c r="G22" s="12">
        <v>1</v>
      </c>
      <c r="H22" s="15">
        <v>30000</v>
      </c>
      <c r="I22" s="5" t="s">
        <v>41</v>
      </c>
    </row>
    <row r="23" spans="1:9" ht="57.75" customHeight="1" x14ac:dyDescent="0.25">
      <c r="A23" s="4">
        <v>19</v>
      </c>
      <c r="B23" s="4" t="s">
        <v>54</v>
      </c>
      <c r="C23" s="4" t="s">
        <v>34</v>
      </c>
      <c r="D23" s="12" t="s">
        <v>51</v>
      </c>
      <c r="E23" s="4" t="s">
        <v>58</v>
      </c>
      <c r="F23" s="13" t="s">
        <v>32</v>
      </c>
      <c r="G23" s="12">
        <v>1</v>
      </c>
      <c r="H23" s="15">
        <v>1000</v>
      </c>
      <c r="I23" s="5" t="s">
        <v>41</v>
      </c>
    </row>
    <row r="24" spans="1:9" ht="57.75" customHeight="1" x14ac:dyDescent="0.25">
      <c r="A24" s="4">
        <v>20</v>
      </c>
      <c r="B24" s="4" t="s">
        <v>55</v>
      </c>
      <c r="C24" s="4" t="s">
        <v>34</v>
      </c>
      <c r="D24" s="12" t="s">
        <v>51</v>
      </c>
      <c r="E24" s="4" t="s">
        <v>58</v>
      </c>
      <c r="F24" s="13" t="s">
        <v>32</v>
      </c>
      <c r="G24" s="12">
        <v>1</v>
      </c>
      <c r="H24" s="15">
        <v>1000</v>
      </c>
      <c r="I24" s="5" t="s">
        <v>53</v>
      </c>
    </row>
    <row r="25" spans="1:9" ht="57.75" customHeight="1" x14ac:dyDescent="0.25">
      <c r="A25" s="4">
        <v>21</v>
      </c>
      <c r="B25" s="4" t="s">
        <v>56</v>
      </c>
      <c r="C25" s="4" t="s">
        <v>34</v>
      </c>
      <c r="D25" s="12" t="s">
        <v>51</v>
      </c>
      <c r="E25" s="4" t="s">
        <v>58</v>
      </c>
      <c r="F25" s="13" t="s">
        <v>32</v>
      </c>
      <c r="G25" s="12">
        <v>1</v>
      </c>
      <c r="H25" s="15">
        <v>1000</v>
      </c>
      <c r="I25" s="5" t="s">
        <v>53</v>
      </c>
    </row>
    <row r="26" spans="1:9" ht="57.75" customHeight="1" x14ac:dyDescent="0.25">
      <c r="A26" s="4">
        <v>22</v>
      </c>
      <c r="B26" s="4" t="s">
        <v>57</v>
      </c>
      <c r="C26" s="4" t="s">
        <v>34</v>
      </c>
      <c r="D26" s="12" t="s">
        <v>51</v>
      </c>
      <c r="E26" s="4" t="s">
        <v>58</v>
      </c>
      <c r="F26" s="13" t="s">
        <v>32</v>
      </c>
      <c r="G26" s="12">
        <v>1</v>
      </c>
      <c r="H26" s="15">
        <v>1000</v>
      </c>
      <c r="I26" s="5" t="s">
        <v>53</v>
      </c>
    </row>
    <row r="27" spans="1:9" ht="39.75" customHeight="1" x14ac:dyDescent="0.25">
      <c r="A27" s="26" t="s">
        <v>23</v>
      </c>
      <c r="B27" s="27"/>
      <c r="C27" s="27"/>
      <c r="D27" s="27"/>
      <c r="E27" s="27"/>
      <c r="F27" s="27"/>
      <c r="G27" s="28"/>
      <c r="H27" s="7">
        <f>SUM(H5:H26)</f>
        <v>320429</v>
      </c>
      <c r="I27" s="4"/>
    </row>
    <row r="29" spans="1:9" ht="30" customHeight="1" x14ac:dyDescent="0.25">
      <c r="A29" s="29" t="s">
        <v>71</v>
      </c>
      <c r="B29" s="29"/>
      <c r="C29" s="29"/>
      <c r="D29" s="29"/>
      <c r="E29" s="29"/>
      <c r="F29" s="29"/>
      <c r="G29" s="29"/>
      <c r="H29" s="29"/>
      <c r="I29" s="29"/>
    </row>
  </sheetData>
  <mergeCells count="4">
    <mergeCell ref="A1:I1"/>
    <mergeCell ref="A2:I2"/>
    <mergeCell ref="A27:G27"/>
    <mergeCell ref="A29:I29"/>
  </mergeCells>
  <phoneticPr fontId="1" type="noConversion"/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74C66-CAC1-4009-9976-578693B527A1}">
  <sheetPr>
    <pageSetUpPr fitToPage="1"/>
  </sheetPr>
  <dimension ref="A1:J31"/>
  <sheetViews>
    <sheetView workbookViewId="0">
      <selection activeCell="N15" sqref="N15"/>
    </sheetView>
  </sheetViews>
  <sheetFormatPr defaultRowHeight="16.5" x14ac:dyDescent="0.25"/>
  <cols>
    <col min="1" max="1" width="7.25" style="1" customWidth="1"/>
    <col min="2" max="2" width="10.25" style="1" customWidth="1"/>
    <col min="3" max="3" width="14" style="1" customWidth="1"/>
    <col min="4" max="4" width="29.5" style="1" customWidth="1"/>
    <col min="5" max="5" width="12.875" style="1" customWidth="1"/>
    <col min="6" max="6" width="6.75" style="1" bestFit="1" customWidth="1"/>
    <col min="7" max="7" width="7.75" style="1" customWidth="1"/>
    <col min="8" max="8" width="12.625" style="1" customWidth="1"/>
    <col min="9" max="9" width="27.25" style="1" customWidth="1"/>
    <col min="10" max="10" width="19.375" style="1" bestFit="1" customWidth="1"/>
    <col min="11" max="16384" width="9" style="1"/>
  </cols>
  <sheetData>
    <row r="1" spans="1:10" ht="42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0" ht="27.75" customHeight="1" x14ac:dyDescent="0.25">
      <c r="A2" s="25" t="s">
        <v>59</v>
      </c>
      <c r="B2" s="25"/>
      <c r="C2" s="25"/>
      <c r="D2" s="25"/>
      <c r="E2" s="25"/>
      <c r="F2" s="25"/>
      <c r="G2" s="25"/>
      <c r="H2" s="25"/>
      <c r="I2" s="25"/>
    </row>
    <row r="3" spans="1:10" ht="28.5" customHeight="1" x14ac:dyDescent="0.25">
      <c r="A3" s="6"/>
      <c r="B3" s="6"/>
      <c r="C3" s="6"/>
      <c r="D3" s="6"/>
      <c r="E3" s="6"/>
      <c r="F3" s="6"/>
      <c r="G3" s="6"/>
      <c r="H3" s="6"/>
      <c r="I3" s="8" t="s">
        <v>60</v>
      </c>
    </row>
    <row r="4" spans="1:10" s="2" customFormat="1" ht="39.75" customHeight="1" x14ac:dyDescent="0.25">
      <c r="A4" s="3" t="s">
        <v>37</v>
      </c>
      <c r="B4" s="14" t="s">
        <v>38</v>
      </c>
      <c r="C4" s="3" t="s">
        <v>1</v>
      </c>
      <c r="D4" s="3" t="s">
        <v>2</v>
      </c>
      <c r="E4" s="3" t="s">
        <v>3</v>
      </c>
      <c r="F4" s="3" t="s">
        <v>24</v>
      </c>
      <c r="G4" s="3" t="s">
        <v>4</v>
      </c>
      <c r="H4" s="3" t="s">
        <v>20</v>
      </c>
      <c r="I4" s="3" t="s">
        <v>5</v>
      </c>
    </row>
    <row r="5" spans="1:10" ht="39.75" customHeight="1" x14ac:dyDescent="0.25">
      <c r="A5" s="4">
        <v>1</v>
      </c>
      <c r="B5" s="4">
        <v>1</v>
      </c>
      <c r="C5" s="4" t="s">
        <v>6</v>
      </c>
      <c r="D5" s="4" t="s">
        <v>8</v>
      </c>
      <c r="E5" s="4" t="s">
        <v>9</v>
      </c>
      <c r="F5" s="4" t="s">
        <v>25</v>
      </c>
      <c r="G5" s="4">
        <v>5</v>
      </c>
      <c r="H5" s="15">
        <v>40000</v>
      </c>
      <c r="I5" s="4" t="s">
        <v>7</v>
      </c>
    </row>
    <row r="6" spans="1:10" ht="39.75" customHeight="1" x14ac:dyDescent="0.25">
      <c r="A6" s="4">
        <v>2</v>
      </c>
      <c r="B6" s="4">
        <v>2</v>
      </c>
      <c r="C6" s="4" t="s">
        <v>6</v>
      </c>
      <c r="D6" s="4" t="s">
        <v>8</v>
      </c>
      <c r="E6" s="4" t="s">
        <v>29</v>
      </c>
      <c r="F6" s="4" t="s">
        <v>25</v>
      </c>
      <c r="G6" s="4">
        <v>1</v>
      </c>
      <c r="H6" s="15">
        <v>6429</v>
      </c>
      <c r="I6" s="4" t="s">
        <v>7</v>
      </c>
    </row>
    <row r="7" spans="1:10" ht="39.75" customHeight="1" x14ac:dyDescent="0.25">
      <c r="A7" s="4">
        <v>3</v>
      </c>
      <c r="B7" s="4">
        <v>3</v>
      </c>
      <c r="C7" s="18" t="s">
        <v>6</v>
      </c>
      <c r="D7" s="18" t="s">
        <v>10</v>
      </c>
      <c r="E7" s="18" t="s">
        <v>11</v>
      </c>
      <c r="F7" s="18" t="s">
        <v>26</v>
      </c>
      <c r="G7" s="18">
        <v>1</v>
      </c>
      <c r="H7" s="22">
        <v>30000</v>
      </c>
      <c r="I7" s="4" t="s">
        <v>7</v>
      </c>
      <c r="J7" s="2" t="s">
        <v>64</v>
      </c>
    </row>
    <row r="8" spans="1:10" ht="39.75" customHeight="1" x14ac:dyDescent="0.25">
      <c r="A8" s="4">
        <v>4</v>
      </c>
      <c r="B8" s="4">
        <v>4</v>
      </c>
      <c r="C8" s="4" t="s">
        <v>6</v>
      </c>
      <c r="D8" s="4" t="s">
        <v>10</v>
      </c>
      <c r="E8" s="4" t="s">
        <v>19</v>
      </c>
      <c r="F8" s="4" t="s">
        <v>26</v>
      </c>
      <c r="G8" s="4">
        <v>1</v>
      </c>
      <c r="H8" s="15">
        <v>25000</v>
      </c>
      <c r="I8" s="4" t="s">
        <v>7</v>
      </c>
    </row>
    <row r="9" spans="1:10" ht="39.75" customHeight="1" x14ac:dyDescent="0.25">
      <c r="A9" s="4">
        <v>5</v>
      </c>
      <c r="B9" s="4">
        <v>5</v>
      </c>
      <c r="C9" s="4" t="s">
        <v>6</v>
      </c>
      <c r="D9" s="4" t="s">
        <v>61</v>
      </c>
      <c r="E9" s="4" t="s">
        <v>31</v>
      </c>
      <c r="F9" s="4" t="s">
        <v>26</v>
      </c>
      <c r="G9" s="4">
        <v>1</v>
      </c>
      <c r="H9" s="15">
        <v>35175</v>
      </c>
      <c r="I9" s="4" t="s">
        <v>7</v>
      </c>
    </row>
    <row r="10" spans="1:10" ht="33" x14ac:dyDescent="0.25">
      <c r="A10" s="4">
        <v>6</v>
      </c>
      <c r="B10" s="4">
        <v>6</v>
      </c>
      <c r="C10" s="18" t="s">
        <v>6</v>
      </c>
      <c r="D10" s="19" t="s">
        <v>21</v>
      </c>
      <c r="E10" s="18" t="s">
        <v>22</v>
      </c>
      <c r="F10" s="18" t="s">
        <v>27</v>
      </c>
      <c r="G10" s="18">
        <v>1</v>
      </c>
      <c r="H10" s="22">
        <v>7990</v>
      </c>
      <c r="I10" s="4" t="s">
        <v>7</v>
      </c>
      <c r="J10" s="2" t="s">
        <v>64</v>
      </c>
    </row>
    <row r="11" spans="1:10" ht="39.75" customHeight="1" x14ac:dyDescent="0.25">
      <c r="A11" s="4">
        <v>7</v>
      </c>
      <c r="B11" s="4">
        <v>7</v>
      </c>
      <c r="C11" s="4" t="s">
        <v>6</v>
      </c>
      <c r="D11" s="4" t="s">
        <v>12</v>
      </c>
      <c r="E11" s="4" t="s">
        <v>18</v>
      </c>
      <c r="F11" s="4" t="s">
        <v>28</v>
      </c>
      <c r="G11" s="4">
        <v>3</v>
      </c>
      <c r="H11" s="15">
        <v>8400</v>
      </c>
      <c r="I11" s="4" t="s">
        <v>7</v>
      </c>
    </row>
    <row r="12" spans="1:10" ht="39.75" customHeight="1" x14ac:dyDescent="0.25">
      <c r="A12" s="4">
        <v>8</v>
      </c>
      <c r="B12" s="4">
        <v>8</v>
      </c>
      <c r="C12" s="4" t="s">
        <v>6</v>
      </c>
      <c r="D12" s="4" t="s">
        <v>17</v>
      </c>
      <c r="E12" s="4" t="s">
        <v>18</v>
      </c>
      <c r="F12" s="4" t="s">
        <v>27</v>
      </c>
      <c r="G12" s="4">
        <v>2</v>
      </c>
      <c r="H12" s="15">
        <v>12000</v>
      </c>
      <c r="I12" s="4" t="s">
        <v>7</v>
      </c>
    </row>
    <row r="13" spans="1:10" ht="39.75" customHeight="1" x14ac:dyDescent="0.25">
      <c r="A13" s="4">
        <v>9</v>
      </c>
      <c r="B13" s="4">
        <v>9</v>
      </c>
      <c r="C13" s="4" t="s">
        <v>6</v>
      </c>
      <c r="D13" s="4" t="s">
        <v>13</v>
      </c>
      <c r="E13" s="4" t="s">
        <v>18</v>
      </c>
      <c r="F13" s="4" t="s">
        <v>27</v>
      </c>
      <c r="G13" s="4">
        <v>1</v>
      </c>
      <c r="H13" s="15">
        <v>3200</v>
      </c>
      <c r="I13" s="4" t="s">
        <v>7</v>
      </c>
    </row>
    <row r="14" spans="1:10" ht="39.75" customHeight="1" x14ac:dyDescent="0.25">
      <c r="A14" s="4">
        <v>10</v>
      </c>
      <c r="B14" s="4">
        <v>10</v>
      </c>
      <c r="C14" s="4" t="s">
        <v>6</v>
      </c>
      <c r="D14" s="4" t="s">
        <v>14</v>
      </c>
      <c r="E14" s="4" t="s">
        <v>18</v>
      </c>
      <c r="F14" s="4" t="s">
        <v>27</v>
      </c>
      <c r="G14" s="4">
        <v>1</v>
      </c>
      <c r="H14" s="15">
        <v>2400</v>
      </c>
      <c r="I14" s="4" t="s">
        <v>7</v>
      </c>
    </row>
    <row r="15" spans="1:10" ht="39.75" customHeight="1" x14ac:dyDescent="0.25">
      <c r="A15" s="4">
        <v>11</v>
      </c>
      <c r="B15" s="4">
        <v>11</v>
      </c>
      <c r="C15" s="4" t="s">
        <v>6</v>
      </c>
      <c r="D15" s="4" t="s">
        <v>16</v>
      </c>
      <c r="E15" s="4" t="s">
        <v>18</v>
      </c>
      <c r="F15" s="4" t="s">
        <v>27</v>
      </c>
      <c r="G15" s="4">
        <v>1</v>
      </c>
      <c r="H15" s="15">
        <v>3650</v>
      </c>
      <c r="I15" s="4" t="s">
        <v>7</v>
      </c>
    </row>
    <row r="16" spans="1:10" ht="39.75" customHeight="1" x14ac:dyDescent="0.25">
      <c r="A16" s="4">
        <v>12</v>
      </c>
      <c r="B16" s="4">
        <v>12</v>
      </c>
      <c r="C16" s="4" t="s">
        <v>6</v>
      </c>
      <c r="D16" s="4" t="s">
        <v>15</v>
      </c>
      <c r="E16" s="4" t="s">
        <v>18</v>
      </c>
      <c r="F16" s="4" t="s">
        <v>27</v>
      </c>
      <c r="G16" s="4">
        <v>1</v>
      </c>
      <c r="H16" s="15">
        <v>2200</v>
      </c>
      <c r="I16" s="4" t="s">
        <v>7</v>
      </c>
    </row>
    <row r="17" spans="1:10" ht="39.75" customHeight="1" x14ac:dyDescent="0.25">
      <c r="A17" s="4">
        <v>13</v>
      </c>
      <c r="B17" s="4">
        <v>13</v>
      </c>
      <c r="C17" s="4" t="s">
        <v>66</v>
      </c>
      <c r="D17" s="4" t="s">
        <v>67</v>
      </c>
      <c r="E17" s="4" t="s">
        <v>68</v>
      </c>
      <c r="F17" s="4" t="s">
        <v>69</v>
      </c>
      <c r="G17" s="4">
        <v>1</v>
      </c>
      <c r="H17" s="15">
        <v>34125</v>
      </c>
      <c r="I17" s="4" t="s">
        <v>7</v>
      </c>
    </row>
    <row r="18" spans="1:10" ht="33" x14ac:dyDescent="0.25">
      <c r="A18" s="4">
        <v>14</v>
      </c>
      <c r="B18" s="4" t="s">
        <v>39</v>
      </c>
      <c r="C18" s="4" t="s">
        <v>34</v>
      </c>
      <c r="D18" s="9" t="s">
        <v>33</v>
      </c>
      <c r="E18" s="4" t="s">
        <v>35</v>
      </c>
      <c r="F18" s="10" t="s">
        <v>32</v>
      </c>
      <c r="G18" s="11">
        <v>1</v>
      </c>
      <c r="H18" s="15">
        <v>23900</v>
      </c>
      <c r="I18" s="5" t="s">
        <v>40</v>
      </c>
    </row>
    <row r="19" spans="1:10" ht="33" x14ac:dyDescent="0.25">
      <c r="A19" s="4">
        <v>15</v>
      </c>
      <c r="B19" s="4" t="s">
        <v>42</v>
      </c>
      <c r="C19" s="4" t="s">
        <v>34</v>
      </c>
      <c r="D19" s="9" t="s">
        <v>48</v>
      </c>
      <c r="E19" s="4" t="s">
        <v>35</v>
      </c>
      <c r="F19" s="10" t="s">
        <v>32</v>
      </c>
      <c r="G19" s="11">
        <v>1</v>
      </c>
      <c r="H19" s="15">
        <v>17000</v>
      </c>
      <c r="I19" s="5" t="s">
        <v>40</v>
      </c>
    </row>
    <row r="20" spans="1:10" ht="33" x14ac:dyDescent="0.25">
      <c r="A20" s="4">
        <v>16</v>
      </c>
      <c r="B20" s="4" t="s">
        <v>43</v>
      </c>
      <c r="C20" s="4" t="s">
        <v>34</v>
      </c>
      <c r="D20" s="9" t="s">
        <v>48</v>
      </c>
      <c r="E20" s="4" t="s">
        <v>35</v>
      </c>
      <c r="F20" s="10" t="s">
        <v>32</v>
      </c>
      <c r="G20" s="11">
        <v>1</v>
      </c>
      <c r="H20" s="15">
        <v>17000</v>
      </c>
      <c r="I20" s="5" t="s">
        <v>40</v>
      </c>
    </row>
    <row r="21" spans="1:10" ht="33" x14ac:dyDescent="0.25">
      <c r="A21" s="4">
        <v>17</v>
      </c>
      <c r="B21" s="4" t="s">
        <v>44</v>
      </c>
      <c r="C21" s="4" t="s">
        <v>34</v>
      </c>
      <c r="D21" s="9" t="s">
        <v>49</v>
      </c>
      <c r="E21" s="4" t="s">
        <v>35</v>
      </c>
      <c r="F21" s="10" t="s">
        <v>32</v>
      </c>
      <c r="G21" s="12">
        <v>1</v>
      </c>
      <c r="H21" s="15">
        <v>12975</v>
      </c>
      <c r="I21" s="5" t="s">
        <v>41</v>
      </c>
    </row>
    <row r="22" spans="1:10" ht="33" x14ac:dyDescent="0.25">
      <c r="A22" s="4">
        <v>18</v>
      </c>
      <c r="B22" s="4" t="s">
        <v>45</v>
      </c>
      <c r="C22" s="4" t="s">
        <v>34</v>
      </c>
      <c r="D22" s="9" t="s">
        <v>49</v>
      </c>
      <c r="E22" s="4" t="s">
        <v>35</v>
      </c>
      <c r="F22" s="10" t="s">
        <v>32</v>
      </c>
      <c r="G22" s="12">
        <v>1</v>
      </c>
      <c r="H22" s="15">
        <v>12975</v>
      </c>
      <c r="I22" s="5" t="s">
        <v>41</v>
      </c>
    </row>
    <row r="23" spans="1:10" ht="33" x14ac:dyDescent="0.25">
      <c r="A23" s="4">
        <v>19</v>
      </c>
      <c r="B23" s="4" t="s">
        <v>46</v>
      </c>
      <c r="C23" s="4" t="s">
        <v>34</v>
      </c>
      <c r="D23" s="12" t="s">
        <v>50</v>
      </c>
      <c r="E23" s="4" t="s">
        <v>35</v>
      </c>
      <c r="F23" s="13" t="s">
        <v>32</v>
      </c>
      <c r="G23" s="12">
        <v>1</v>
      </c>
      <c r="H23" s="15">
        <v>30000</v>
      </c>
      <c r="I23" s="5" t="s">
        <v>41</v>
      </c>
    </row>
    <row r="24" spans="1:10" ht="33" x14ac:dyDescent="0.25">
      <c r="A24" s="4">
        <v>20</v>
      </c>
      <c r="B24" s="4" t="s">
        <v>47</v>
      </c>
      <c r="C24" s="4" t="s">
        <v>34</v>
      </c>
      <c r="D24" s="12" t="s">
        <v>50</v>
      </c>
      <c r="E24" s="4" t="s">
        <v>35</v>
      </c>
      <c r="F24" s="13" t="s">
        <v>32</v>
      </c>
      <c r="G24" s="12">
        <v>1</v>
      </c>
      <c r="H24" s="15">
        <v>30000</v>
      </c>
      <c r="I24" s="5" t="s">
        <v>41</v>
      </c>
    </row>
    <row r="25" spans="1:10" ht="57.75" customHeight="1" x14ac:dyDescent="0.25">
      <c r="A25" s="4">
        <v>21</v>
      </c>
      <c r="B25" s="4" t="s">
        <v>54</v>
      </c>
      <c r="C25" s="17" t="s">
        <v>34</v>
      </c>
      <c r="D25" s="16" t="s">
        <v>51</v>
      </c>
      <c r="E25" s="17" t="s">
        <v>58</v>
      </c>
      <c r="F25" s="20" t="s">
        <v>32</v>
      </c>
      <c r="G25" s="16">
        <v>1</v>
      </c>
      <c r="H25" s="21">
        <v>1000</v>
      </c>
      <c r="I25" s="5" t="s">
        <v>41</v>
      </c>
      <c r="J25" s="23" t="s">
        <v>65</v>
      </c>
    </row>
    <row r="26" spans="1:10" ht="57.75" customHeight="1" x14ac:dyDescent="0.25">
      <c r="A26" s="4">
        <v>22</v>
      </c>
      <c r="B26" s="4" t="s">
        <v>55</v>
      </c>
      <c r="C26" s="17" t="s">
        <v>34</v>
      </c>
      <c r="D26" s="16" t="s">
        <v>51</v>
      </c>
      <c r="E26" s="17" t="s">
        <v>58</v>
      </c>
      <c r="F26" s="20" t="s">
        <v>32</v>
      </c>
      <c r="G26" s="16">
        <v>1</v>
      </c>
      <c r="H26" s="21">
        <v>1000</v>
      </c>
      <c r="I26" s="5" t="s">
        <v>53</v>
      </c>
      <c r="J26" s="23" t="s">
        <v>65</v>
      </c>
    </row>
    <row r="27" spans="1:10" ht="57.75" customHeight="1" x14ac:dyDescent="0.25">
      <c r="A27" s="4">
        <v>23</v>
      </c>
      <c r="B27" s="4" t="s">
        <v>56</v>
      </c>
      <c r="C27" s="17" t="s">
        <v>34</v>
      </c>
      <c r="D27" s="16" t="s">
        <v>51</v>
      </c>
      <c r="E27" s="17" t="s">
        <v>58</v>
      </c>
      <c r="F27" s="20" t="s">
        <v>32</v>
      </c>
      <c r="G27" s="16">
        <v>1</v>
      </c>
      <c r="H27" s="21">
        <v>1000</v>
      </c>
      <c r="I27" s="5" t="s">
        <v>53</v>
      </c>
      <c r="J27" s="23" t="s">
        <v>65</v>
      </c>
    </row>
    <row r="28" spans="1:10" ht="57.75" customHeight="1" x14ac:dyDescent="0.25">
      <c r="A28" s="4">
        <v>24</v>
      </c>
      <c r="B28" s="4" t="s">
        <v>57</v>
      </c>
      <c r="C28" s="17" t="s">
        <v>34</v>
      </c>
      <c r="D28" s="16" t="s">
        <v>51</v>
      </c>
      <c r="E28" s="17" t="s">
        <v>58</v>
      </c>
      <c r="F28" s="20" t="s">
        <v>32</v>
      </c>
      <c r="G28" s="16">
        <v>1</v>
      </c>
      <c r="H28" s="21">
        <v>1000</v>
      </c>
      <c r="I28" s="5" t="s">
        <v>53</v>
      </c>
      <c r="J28" s="23" t="s">
        <v>65</v>
      </c>
    </row>
    <row r="29" spans="1:10" ht="39.75" customHeight="1" x14ac:dyDescent="0.25">
      <c r="A29" s="26" t="s">
        <v>23</v>
      </c>
      <c r="B29" s="27"/>
      <c r="C29" s="27"/>
      <c r="D29" s="27"/>
      <c r="E29" s="27"/>
      <c r="F29" s="27"/>
      <c r="G29" s="28"/>
      <c r="H29" s="7">
        <f>SUM(H5:H28)</f>
        <v>358419</v>
      </c>
      <c r="I29" s="4"/>
    </row>
    <row r="31" spans="1:10" ht="30" customHeight="1" x14ac:dyDescent="0.25">
      <c r="A31" s="29" t="s">
        <v>52</v>
      </c>
      <c r="B31" s="29"/>
      <c r="C31" s="29"/>
      <c r="D31" s="29"/>
      <c r="E31" s="29"/>
      <c r="F31" s="29"/>
      <c r="G31" s="29"/>
      <c r="H31" s="29"/>
      <c r="I31" s="29"/>
    </row>
  </sheetData>
  <mergeCells count="4">
    <mergeCell ref="A1:I1"/>
    <mergeCell ref="A2:I2"/>
    <mergeCell ref="A29:G29"/>
    <mergeCell ref="A31:I31"/>
  </mergeCells>
  <phoneticPr fontId="1" type="noConversion"/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E416-3B8F-422D-8A44-41EFAF455577}">
  <sheetPr>
    <pageSetUpPr fitToPage="1"/>
  </sheetPr>
  <dimension ref="A1:I27"/>
  <sheetViews>
    <sheetView topLeftCell="A13" workbookViewId="0">
      <selection activeCell="B24" sqref="B24:H24"/>
    </sheetView>
  </sheetViews>
  <sheetFormatPr defaultRowHeight="16.5" x14ac:dyDescent="0.25"/>
  <cols>
    <col min="1" max="1" width="7.25" style="1" customWidth="1"/>
    <col min="2" max="2" width="10.25" style="1" customWidth="1"/>
    <col min="3" max="3" width="14" style="1" customWidth="1"/>
    <col min="4" max="4" width="25" style="1" customWidth="1"/>
    <col min="5" max="5" width="12.875" style="1" customWidth="1"/>
    <col min="6" max="6" width="6.75" style="1" bestFit="1" customWidth="1"/>
    <col min="7" max="7" width="7.75" style="1" customWidth="1"/>
    <col min="8" max="8" width="12.625" style="1" customWidth="1"/>
    <col min="9" max="9" width="27.25" style="1" customWidth="1"/>
    <col min="10" max="16384" width="9" style="1"/>
  </cols>
  <sheetData>
    <row r="1" spans="1:9" ht="42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7.75" customHeight="1" x14ac:dyDescent="0.25">
      <c r="A2" s="25" t="s">
        <v>36</v>
      </c>
      <c r="B2" s="25"/>
      <c r="C2" s="25"/>
      <c r="D2" s="25"/>
      <c r="E2" s="25"/>
      <c r="F2" s="25"/>
      <c r="G2" s="25"/>
      <c r="H2" s="25"/>
      <c r="I2" s="25"/>
    </row>
    <row r="3" spans="1:9" ht="28.5" customHeight="1" x14ac:dyDescent="0.25">
      <c r="A3" s="6"/>
      <c r="B3" s="6"/>
      <c r="C3" s="6"/>
      <c r="D3" s="6"/>
      <c r="E3" s="6"/>
      <c r="F3" s="6"/>
      <c r="G3" s="6"/>
      <c r="H3" s="6"/>
      <c r="I3" s="8" t="s">
        <v>62</v>
      </c>
    </row>
    <row r="4" spans="1:9" s="2" customFormat="1" ht="39.75" customHeight="1" x14ac:dyDescent="0.25">
      <c r="A4" s="3" t="s">
        <v>37</v>
      </c>
      <c r="B4" s="14" t="s">
        <v>38</v>
      </c>
      <c r="C4" s="3" t="s">
        <v>1</v>
      </c>
      <c r="D4" s="3" t="s">
        <v>2</v>
      </c>
      <c r="E4" s="3" t="s">
        <v>3</v>
      </c>
      <c r="F4" s="3" t="s">
        <v>24</v>
      </c>
      <c r="G4" s="3" t="s">
        <v>4</v>
      </c>
      <c r="H4" s="3" t="s">
        <v>20</v>
      </c>
      <c r="I4" s="3" t="s">
        <v>5</v>
      </c>
    </row>
    <row r="5" spans="1:9" ht="39.75" customHeight="1" x14ac:dyDescent="0.25">
      <c r="A5" s="4">
        <v>1</v>
      </c>
      <c r="B5" s="4">
        <v>1</v>
      </c>
      <c r="C5" s="4" t="s">
        <v>6</v>
      </c>
      <c r="D5" s="4" t="s">
        <v>8</v>
      </c>
      <c r="E5" s="4" t="s">
        <v>9</v>
      </c>
      <c r="F5" s="4" t="s">
        <v>25</v>
      </c>
      <c r="G5" s="4">
        <v>5</v>
      </c>
      <c r="H5" s="7">
        <v>40000</v>
      </c>
      <c r="I5" s="4" t="s">
        <v>7</v>
      </c>
    </row>
    <row r="6" spans="1:9" ht="39.75" customHeight="1" x14ac:dyDescent="0.25">
      <c r="A6" s="4">
        <v>2</v>
      </c>
      <c r="B6" s="4">
        <v>2</v>
      </c>
      <c r="C6" s="4" t="s">
        <v>6</v>
      </c>
      <c r="D6" s="4" t="s">
        <v>8</v>
      </c>
      <c r="E6" s="4" t="s">
        <v>29</v>
      </c>
      <c r="F6" s="4" t="s">
        <v>25</v>
      </c>
      <c r="G6" s="4">
        <v>1</v>
      </c>
      <c r="H6" s="7">
        <v>6429</v>
      </c>
      <c r="I6" s="4" t="s">
        <v>7</v>
      </c>
    </row>
    <row r="7" spans="1:9" ht="39.75" customHeight="1" x14ac:dyDescent="0.25">
      <c r="A7" s="4">
        <v>3</v>
      </c>
      <c r="B7" s="4">
        <v>3</v>
      </c>
      <c r="C7" s="4" t="s">
        <v>6</v>
      </c>
      <c r="D7" s="4" t="s">
        <v>10</v>
      </c>
      <c r="E7" s="4" t="s">
        <v>11</v>
      </c>
      <c r="F7" s="4" t="s">
        <v>26</v>
      </c>
      <c r="G7" s="4">
        <v>1</v>
      </c>
      <c r="H7" s="7">
        <v>30000</v>
      </c>
      <c r="I7" s="4" t="s">
        <v>7</v>
      </c>
    </row>
    <row r="8" spans="1:9" ht="39.75" customHeight="1" x14ac:dyDescent="0.25">
      <c r="A8" s="4">
        <v>4</v>
      </c>
      <c r="B8" s="4">
        <v>4</v>
      </c>
      <c r="C8" s="4" t="s">
        <v>6</v>
      </c>
      <c r="D8" s="4" t="s">
        <v>10</v>
      </c>
      <c r="E8" s="4" t="s">
        <v>19</v>
      </c>
      <c r="F8" s="4" t="s">
        <v>26</v>
      </c>
      <c r="G8" s="4">
        <v>1</v>
      </c>
      <c r="H8" s="7">
        <v>25000</v>
      </c>
      <c r="I8" s="4" t="s">
        <v>7</v>
      </c>
    </row>
    <row r="9" spans="1:9" ht="39.75" customHeight="1" x14ac:dyDescent="0.25">
      <c r="A9" s="4">
        <v>5</v>
      </c>
      <c r="B9" s="4">
        <v>5</v>
      </c>
      <c r="C9" s="4" t="s">
        <v>6</v>
      </c>
      <c r="D9" s="4" t="s">
        <v>61</v>
      </c>
      <c r="E9" s="4" t="s">
        <v>31</v>
      </c>
      <c r="F9" s="4" t="s">
        <v>26</v>
      </c>
      <c r="G9" s="4">
        <v>1</v>
      </c>
      <c r="H9" s="7">
        <v>35175</v>
      </c>
      <c r="I9" s="4" t="s">
        <v>7</v>
      </c>
    </row>
    <row r="10" spans="1:9" ht="39.75" customHeight="1" x14ac:dyDescent="0.25">
      <c r="A10" s="4">
        <v>6</v>
      </c>
      <c r="B10" s="4">
        <v>6</v>
      </c>
      <c r="C10" s="4" t="s">
        <v>6</v>
      </c>
      <c r="D10" s="5" t="s">
        <v>21</v>
      </c>
      <c r="E10" s="4" t="s">
        <v>22</v>
      </c>
      <c r="F10" s="4" t="s">
        <v>27</v>
      </c>
      <c r="G10" s="4">
        <v>1</v>
      </c>
      <c r="H10" s="7">
        <v>7990</v>
      </c>
      <c r="I10" s="4" t="s">
        <v>7</v>
      </c>
    </row>
    <row r="11" spans="1:9" ht="39.75" customHeight="1" x14ac:dyDescent="0.25">
      <c r="A11" s="4">
        <v>7</v>
      </c>
      <c r="B11" s="4">
        <v>7</v>
      </c>
      <c r="C11" s="4" t="s">
        <v>6</v>
      </c>
      <c r="D11" s="4" t="s">
        <v>12</v>
      </c>
      <c r="E11" s="4" t="s">
        <v>18</v>
      </c>
      <c r="F11" s="4" t="s">
        <v>28</v>
      </c>
      <c r="G11" s="4">
        <v>3</v>
      </c>
      <c r="H11" s="7">
        <v>8400</v>
      </c>
      <c r="I11" s="4" t="s">
        <v>7</v>
      </c>
    </row>
    <row r="12" spans="1:9" ht="39.75" customHeight="1" x14ac:dyDescent="0.25">
      <c r="A12" s="4">
        <v>8</v>
      </c>
      <c r="B12" s="4">
        <v>8</v>
      </c>
      <c r="C12" s="4" t="s">
        <v>6</v>
      </c>
      <c r="D12" s="4" t="s">
        <v>17</v>
      </c>
      <c r="E12" s="4" t="s">
        <v>18</v>
      </c>
      <c r="F12" s="4" t="s">
        <v>27</v>
      </c>
      <c r="G12" s="4">
        <v>2</v>
      </c>
      <c r="H12" s="7">
        <v>12000</v>
      </c>
      <c r="I12" s="4" t="s">
        <v>7</v>
      </c>
    </row>
    <row r="13" spans="1:9" ht="39.75" customHeight="1" x14ac:dyDescent="0.25">
      <c r="A13" s="4">
        <v>9</v>
      </c>
      <c r="B13" s="4">
        <v>9</v>
      </c>
      <c r="C13" s="4" t="s">
        <v>6</v>
      </c>
      <c r="D13" s="4" t="s">
        <v>13</v>
      </c>
      <c r="E13" s="4" t="s">
        <v>18</v>
      </c>
      <c r="F13" s="4" t="s">
        <v>27</v>
      </c>
      <c r="G13" s="4">
        <v>1</v>
      </c>
      <c r="H13" s="7">
        <v>3200</v>
      </c>
      <c r="I13" s="4" t="s">
        <v>7</v>
      </c>
    </row>
    <row r="14" spans="1:9" ht="39.75" customHeight="1" x14ac:dyDescent="0.25">
      <c r="A14" s="4">
        <v>10</v>
      </c>
      <c r="B14" s="4">
        <v>10</v>
      </c>
      <c r="C14" s="4" t="s">
        <v>6</v>
      </c>
      <c r="D14" s="4" t="s">
        <v>14</v>
      </c>
      <c r="E14" s="4" t="s">
        <v>18</v>
      </c>
      <c r="F14" s="4" t="s">
        <v>27</v>
      </c>
      <c r="G14" s="4">
        <v>1</v>
      </c>
      <c r="H14" s="7">
        <v>2400</v>
      </c>
      <c r="I14" s="4" t="s">
        <v>7</v>
      </c>
    </row>
    <row r="15" spans="1:9" ht="39.75" customHeight="1" x14ac:dyDescent="0.25">
      <c r="A15" s="4">
        <v>11</v>
      </c>
      <c r="B15" s="4">
        <v>11</v>
      </c>
      <c r="C15" s="4" t="s">
        <v>6</v>
      </c>
      <c r="D15" s="4" t="s">
        <v>16</v>
      </c>
      <c r="E15" s="4" t="s">
        <v>18</v>
      </c>
      <c r="F15" s="4" t="s">
        <v>27</v>
      </c>
      <c r="G15" s="4">
        <v>1</v>
      </c>
      <c r="H15" s="7">
        <v>3650</v>
      </c>
      <c r="I15" s="4" t="s">
        <v>7</v>
      </c>
    </row>
    <row r="16" spans="1:9" ht="39.75" customHeight="1" x14ac:dyDescent="0.25">
      <c r="A16" s="4">
        <v>12</v>
      </c>
      <c r="B16" s="4">
        <v>12</v>
      </c>
      <c r="C16" s="4" t="s">
        <v>6</v>
      </c>
      <c r="D16" s="4" t="s">
        <v>15</v>
      </c>
      <c r="E16" s="4" t="s">
        <v>18</v>
      </c>
      <c r="F16" s="4" t="s">
        <v>27</v>
      </c>
      <c r="G16" s="4">
        <v>1</v>
      </c>
      <c r="H16" s="7">
        <v>2200</v>
      </c>
      <c r="I16" s="4" t="s">
        <v>7</v>
      </c>
    </row>
    <row r="17" spans="1:9" ht="39.950000000000003" customHeight="1" x14ac:dyDescent="0.25">
      <c r="A17" s="4">
        <v>13</v>
      </c>
      <c r="B17" s="4" t="s">
        <v>39</v>
      </c>
      <c r="C17" s="4" t="s">
        <v>34</v>
      </c>
      <c r="D17" s="9" t="s">
        <v>33</v>
      </c>
      <c r="E17" s="4" t="s">
        <v>35</v>
      </c>
      <c r="F17" s="10" t="s">
        <v>32</v>
      </c>
      <c r="G17" s="11">
        <v>1</v>
      </c>
      <c r="H17" s="7">
        <v>23900</v>
      </c>
      <c r="I17" s="5" t="s">
        <v>40</v>
      </c>
    </row>
    <row r="18" spans="1:9" ht="39.950000000000003" customHeight="1" x14ac:dyDescent="0.25">
      <c r="A18" s="4">
        <v>14</v>
      </c>
      <c r="B18" s="4" t="s">
        <v>42</v>
      </c>
      <c r="C18" s="4" t="s">
        <v>34</v>
      </c>
      <c r="D18" s="9" t="s">
        <v>48</v>
      </c>
      <c r="E18" s="4" t="s">
        <v>35</v>
      </c>
      <c r="F18" s="10" t="s">
        <v>32</v>
      </c>
      <c r="G18" s="11">
        <v>1</v>
      </c>
      <c r="H18" s="7">
        <v>17000</v>
      </c>
      <c r="I18" s="5" t="s">
        <v>40</v>
      </c>
    </row>
    <row r="19" spans="1:9" ht="39.950000000000003" customHeight="1" x14ac:dyDescent="0.25">
      <c r="A19" s="4">
        <v>15</v>
      </c>
      <c r="B19" s="4" t="s">
        <v>43</v>
      </c>
      <c r="C19" s="4" t="s">
        <v>34</v>
      </c>
      <c r="D19" s="9" t="s">
        <v>48</v>
      </c>
      <c r="E19" s="4" t="s">
        <v>35</v>
      </c>
      <c r="F19" s="10" t="s">
        <v>32</v>
      </c>
      <c r="G19" s="11">
        <v>1</v>
      </c>
      <c r="H19" s="7">
        <v>17000</v>
      </c>
      <c r="I19" s="5" t="s">
        <v>40</v>
      </c>
    </row>
    <row r="20" spans="1:9" ht="39.950000000000003" customHeight="1" x14ac:dyDescent="0.25">
      <c r="A20" s="4">
        <v>16</v>
      </c>
      <c r="B20" s="4" t="s">
        <v>44</v>
      </c>
      <c r="C20" s="4" t="s">
        <v>34</v>
      </c>
      <c r="D20" s="9" t="s">
        <v>49</v>
      </c>
      <c r="E20" s="4" t="s">
        <v>35</v>
      </c>
      <c r="F20" s="10" t="s">
        <v>32</v>
      </c>
      <c r="G20" s="12">
        <v>1</v>
      </c>
      <c r="H20" s="7">
        <v>12975</v>
      </c>
      <c r="I20" s="5" t="s">
        <v>41</v>
      </c>
    </row>
    <row r="21" spans="1:9" ht="39.950000000000003" customHeight="1" x14ac:dyDescent="0.25">
      <c r="A21" s="4">
        <v>17</v>
      </c>
      <c r="B21" s="4" t="s">
        <v>45</v>
      </c>
      <c r="C21" s="4" t="s">
        <v>34</v>
      </c>
      <c r="D21" s="9" t="s">
        <v>49</v>
      </c>
      <c r="E21" s="4" t="s">
        <v>35</v>
      </c>
      <c r="F21" s="10" t="s">
        <v>32</v>
      </c>
      <c r="G21" s="12">
        <v>1</v>
      </c>
      <c r="H21" s="7">
        <v>12975</v>
      </c>
      <c r="I21" s="5" t="s">
        <v>41</v>
      </c>
    </row>
    <row r="22" spans="1:9" ht="39.950000000000003" customHeight="1" x14ac:dyDescent="0.25">
      <c r="A22" s="4">
        <v>18</v>
      </c>
      <c r="B22" s="4" t="s">
        <v>46</v>
      </c>
      <c r="C22" s="4" t="s">
        <v>34</v>
      </c>
      <c r="D22" s="12" t="s">
        <v>50</v>
      </c>
      <c r="E22" s="4" t="s">
        <v>35</v>
      </c>
      <c r="F22" s="13" t="s">
        <v>32</v>
      </c>
      <c r="G22" s="12">
        <v>1</v>
      </c>
      <c r="H22" s="7">
        <v>30000</v>
      </c>
      <c r="I22" s="5" t="s">
        <v>41</v>
      </c>
    </row>
    <row r="23" spans="1:9" ht="39.950000000000003" customHeight="1" x14ac:dyDescent="0.25">
      <c r="A23" s="4">
        <v>19</v>
      </c>
      <c r="B23" s="4" t="s">
        <v>47</v>
      </c>
      <c r="C23" s="4" t="s">
        <v>34</v>
      </c>
      <c r="D23" s="12" t="s">
        <v>50</v>
      </c>
      <c r="E23" s="4" t="s">
        <v>35</v>
      </c>
      <c r="F23" s="13" t="s">
        <v>32</v>
      </c>
      <c r="G23" s="12">
        <v>1</v>
      </c>
      <c r="H23" s="7">
        <v>30000</v>
      </c>
      <c r="I23" s="5" t="s">
        <v>41</v>
      </c>
    </row>
    <row r="24" spans="1:9" ht="39.950000000000003" customHeight="1" x14ac:dyDescent="0.25">
      <c r="A24" s="4">
        <v>20</v>
      </c>
      <c r="B24" s="4">
        <v>13</v>
      </c>
      <c r="C24" s="4" t="s">
        <v>6</v>
      </c>
      <c r="D24" s="4" t="s">
        <v>61</v>
      </c>
      <c r="E24" s="4" t="s">
        <v>63</v>
      </c>
      <c r="F24" s="13" t="s">
        <v>27</v>
      </c>
      <c r="G24" s="12">
        <v>1</v>
      </c>
      <c r="H24" s="7">
        <v>34125</v>
      </c>
      <c r="I24" s="5"/>
    </row>
    <row r="25" spans="1:9" ht="39.75" customHeight="1" x14ac:dyDescent="0.25">
      <c r="A25" s="26" t="s">
        <v>23</v>
      </c>
      <c r="B25" s="27"/>
      <c r="C25" s="27"/>
      <c r="D25" s="27"/>
      <c r="E25" s="27"/>
      <c r="F25" s="27"/>
      <c r="G25" s="28"/>
      <c r="H25" s="7">
        <f>SUM(H5:H24)</f>
        <v>354419</v>
      </c>
      <c r="I25" s="4"/>
    </row>
    <row r="27" spans="1:9" ht="30" customHeight="1" x14ac:dyDescent="0.25">
      <c r="A27" s="29" t="s">
        <v>30</v>
      </c>
      <c r="B27" s="29"/>
      <c r="C27" s="29"/>
      <c r="D27" s="29"/>
      <c r="E27" s="29"/>
      <c r="F27" s="29"/>
      <c r="G27" s="29"/>
      <c r="H27" s="29"/>
      <c r="I27" s="29"/>
    </row>
  </sheetData>
  <mergeCells count="4">
    <mergeCell ref="A1:I1"/>
    <mergeCell ref="A2:I2"/>
    <mergeCell ref="A25:G25"/>
    <mergeCell ref="A27:I2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113</vt:lpstr>
      <vt:lpstr>112.12.31(通過)</vt:lpstr>
      <vt:lpstr>112.12.25新增、報廢</vt:lpstr>
      <vt:lpstr>112.6.8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2022-09-08T06:44:54Z</cp:lastPrinted>
  <dcterms:created xsi:type="dcterms:W3CDTF">2019-05-02T15:48:36Z</dcterms:created>
  <dcterms:modified xsi:type="dcterms:W3CDTF">2024-12-04T01:23:42Z</dcterms:modified>
</cp:coreProperties>
</file>